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rian.borka\Desktop\NACIONALNI SAVETI 2022\"/>
    </mc:Choice>
  </mc:AlternateContent>
  <bookViews>
    <workbookView xWindow="-120" yWindow="-120" windowWidth="25440" windowHeight="15390"/>
  </bookViews>
  <sheets>
    <sheet name="Sheet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0" i="1" l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C40" i="1" s="1"/>
  <c r="B19" i="1"/>
  <c r="C18" i="1"/>
  <c r="D18" i="1" s="1"/>
  <c r="C17" i="1"/>
  <c r="D17" i="1" s="1"/>
  <c r="C16" i="1"/>
  <c r="D16" i="1" s="1"/>
  <c r="C15" i="1"/>
  <c r="D15" i="1" s="1"/>
  <c r="C14" i="1"/>
  <c r="D14" i="1" s="1"/>
  <c r="C13" i="1"/>
  <c r="D13" i="1" s="1"/>
  <c r="C12" i="1"/>
  <c r="D12" i="1" s="1"/>
  <c r="C11" i="1"/>
  <c r="D11" i="1" s="1"/>
  <c r="C10" i="1"/>
  <c r="D10" i="1" s="1"/>
  <c r="C9" i="1"/>
  <c r="D9" i="1" s="1"/>
  <c r="C8" i="1"/>
  <c r="D8" i="1" s="1"/>
  <c r="C7" i="1"/>
  <c r="D7" i="1" s="1"/>
  <c r="C6" i="1"/>
  <c r="D6" i="1" s="1"/>
  <c r="C5" i="1"/>
  <c r="D5" i="1" s="1"/>
  <c r="C4" i="1"/>
  <c r="D4" i="1" s="1"/>
  <c r="C3" i="1"/>
  <c r="D3" i="1" s="1"/>
  <c r="C2" i="1"/>
  <c r="D2" i="1" s="1"/>
  <c r="D40" i="1" l="1"/>
  <c r="C19" i="1"/>
  <c r="D19" i="1" s="1"/>
</calcChain>
</file>

<file path=xl/sharedStrings.xml><?xml version="1.0" encoding="utf-8"?>
<sst xmlns="http://schemas.openxmlformats.org/spreadsheetml/2006/main" count="44" uniqueCount="23">
  <si>
    <t>I kvartal</t>
  </si>
  <si>
    <t>Ostala 3 kv.</t>
  </si>
  <si>
    <t>Ukupno</t>
  </si>
  <si>
    <t>Mađarski nac. savet</t>
  </si>
  <si>
    <t>Slovački nac. savet</t>
  </si>
  <si>
    <t>Rumunski nac. savet</t>
  </si>
  <si>
    <t>Rusinski nac. savet</t>
  </si>
  <si>
    <t>Ukrajinski nac. savet</t>
  </si>
  <si>
    <t>Hrvatski nac. savet</t>
  </si>
  <si>
    <t>Bunjevački nac. savet</t>
  </si>
  <si>
    <t>Makedonski nac. savet</t>
  </si>
  <si>
    <t>Nemački nac. savet</t>
  </si>
  <si>
    <t>Nac. savet češke nac. manjine</t>
  </si>
  <si>
    <t>Crnogorski nac. savet</t>
  </si>
  <si>
    <t>Romski nac.savet</t>
  </si>
  <si>
    <t>Poljski nac. Savet</t>
  </si>
  <si>
    <t>Nac. savet aškalijske nac. manjine</t>
  </si>
  <si>
    <t>Nac. savet egipatske nac. manjine</t>
  </si>
  <si>
    <t>Nac. savet grčke nac. manjine</t>
  </si>
  <si>
    <t>Nac. savet ruske nac. manjine</t>
  </si>
  <si>
    <t>UKUPNO</t>
  </si>
  <si>
    <t>STALNI TROŠKOVI</t>
  </si>
  <si>
    <t>REDOVNE DELATNOSTI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</si>
</sst>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1" xfId="0" applyNumberFormat="1" applyBorder="1"/>
    <xf numFmtId="4" fontId="1" fillId="0" borderId="1" xfId="0" applyNumberFormat="1" applyFont="1" applyBorder="1"/>
    <xf numFmtId="4" fontId="2" fillId="0" borderId="1" xfId="0" applyNumberFormat="1" applyFont="1" applyBorder="1"/>
    <xf numFmtId="4" fontId="3" fillId="2" borderId="1" xfId="0" applyNumberFormat="1" applyFont="1" applyFill="1" applyBorder="1"/>
    <xf numFmtId="4" fontId="1" fillId="2" borderId="1" xfId="0" applyNumberFormat="1" applyFont="1" applyFill="1" applyBorder="1"/>
    <xf numFmtId="0" fontId="1" fillId="2" borderId="1" xfId="0" applyFont="1" applyFill="1" applyBorder="1"/>
    <xf numFmtId="0" fontId="0" fillId="0" borderId="1" xfId="0" applyBorder="1"/>
    <xf numFmtId="0" fontId="2" fillId="2" borderId="1" xfId="0" applyFont="1" applyFill="1" applyBorder="1"/>
    <xf numFmtId="4" fontId="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selection activeCell="C27" sqref="C27"/>
    </sheetView>
  </sheetViews>
  <sheetFormatPr defaultRowHeight="12.75" x14ac:dyDescent="0.2"/>
  <cols>
    <col min="1" max="1" width="30.42578125" style="7" bestFit="1" customWidth="1"/>
    <col min="2" max="4" width="12.7109375" style="7" bestFit="1" customWidth="1"/>
    <col min="5" max="16384" width="9.140625" style="7"/>
  </cols>
  <sheetData>
    <row r="1" spans="1:4" x14ac:dyDescent="0.2">
      <c r="A1" s="6" t="s">
        <v>21</v>
      </c>
      <c r="B1" s="8" t="s">
        <v>0</v>
      </c>
      <c r="C1" s="8" t="s">
        <v>1</v>
      </c>
      <c r="D1" s="6" t="s">
        <v>2</v>
      </c>
    </row>
    <row r="2" spans="1:4" x14ac:dyDescent="0.2">
      <c r="A2" s="1" t="s">
        <v>3</v>
      </c>
      <c r="B2" s="3">
        <v>3357850</v>
      </c>
      <c r="C2" s="3">
        <f>+B2*3</f>
        <v>10073550</v>
      </c>
      <c r="D2" s="2">
        <f>+B2+C2</f>
        <v>13431400</v>
      </c>
    </row>
    <row r="3" spans="1:4" x14ac:dyDescent="0.2">
      <c r="A3" s="1" t="s">
        <v>4</v>
      </c>
      <c r="B3" s="3">
        <v>862250</v>
      </c>
      <c r="C3" s="3">
        <f t="shared" ref="C3:C19" si="0">+B3*3</f>
        <v>2586750</v>
      </c>
      <c r="D3" s="2">
        <f t="shared" ref="D3:D19" si="1">+B3+C3</f>
        <v>3449000</v>
      </c>
    </row>
    <row r="4" spans="1:4" x14ac:dyDescent="0.2">
      <c r="A4" s="1" t="s">
        <v>5</v>
      </c>
      <c r="B4" s="3">
        <v>597550</v>
      </c>
      <c r="C4" s="3">
        <f t="shared" si="0"/>
        <v>1792650</v>
      </c>
      <c r="D4" s="2">
        <f t="shared" si="1"/>
        <v>2390200</v>
      </c>
    </row>
    <row r="5" spans="1:4" x14ac:dyDescent="0.2">
      <c r="A5" s="1" t="s">
        <v>6</v>
      </c>
      <c r="B5" s="3">
        <v>374700</v>
      </c>
      <c r="C5" s="3">
        <f t="shared" si="0"/>
        <v>1124100</v>
      </c>
      <c r="D5" s="2">
        <f t="shared" si="1"/>
        <v>1498800</v>
      </c>
    </row>
    <row r="6" spans="1:4" x14ac:dyDescent="0.2">
      <c r="A6" s="1" t="s">
        <v>7</v>
      </c>
      <c r="B6" s="3">
        <v>181950</v>
      </c>
      <c r="C6" s="3">
        <f t="shared" si="0"/>
        <v>545850</v>
      </c>
      <c r="D6" s="2">
        <f t="shared" si="1"/>
        <v>727800</v>
      </c>
    </row>
    <row r="7" spans="1:4" x14ac:dyDescent="0.2">
      <c r="A7" s="1" t="s">
        <v>8</v>
      </c>
      <c r="B7" s="3">
        <v>538350</v>
      </c>
      <c r="C7" s="3">
        <f t="shared" si="0"/>
        <v>1615050</v>
      </c>
      <c r="D7" s="2">
        <f t="shared" si="1"/>
        <v>2153400</v>
      </c>
    </row>
    <row r="8" spans="1:4" x14ac:dyDescent="0.2">
      <c r="A8" s="1" t="s">
        <v>9</v>
      </c>
      <c r="B8" s="3">
        <v>267350</v>
      </c>
      <c r="C8" s="3">
        <f t="shared" si="0"/>
        <v>802050</v>
      </c>
      <c r="D8" s="2">
        <f t="shared" si="1"/>
        <v>1069400</v>
      </c>
    </row>
    <row r="9" spans="1:4" x14ac:dyDescent="0.2">
      <c r="A9" s="1" t="s">
        <v>10</v>
      </c>
      <c r="B9" s="3">
        <v>239150</v>
      </c>
      <c r="C9" s="3">
        <f t="shared" si="0"/>
        <v>717450</v>
      </c>
      <c r="D9" s="2">
        <f t="shared" si="1"/>
        <v>956600</v>
      </c>
    </row>
    <row r="10" spans="1:4" x14ac:dyDescent="0.2">
      <c r="A10" s="1" t="s">
        <v>11</v>
      </c>
      <c r="B10" s="3">
        <v>192400</v>
      </c>
      <c r="C10" s="3">
        <f t="shared" si="0"/>
        <v>577200</v>
      </c>
      <c r="D10" s="2">
        <f t="shared" si="1"/>
        <v>769600</v>
      </c>
    </row>
    <row r="11" spans="1:4" x14ac:dyDescent="0.2">
      <c r="A11" s="1" t="s">
        <v>12</v>
      </c>
      <c r="B11" s="3">
        <v>198400</v>
      </c>
      <c r="C11" s="3">
        <f t="shared" si="0"/>
        <v>595200</v>
      </c>
      <c r="D11" s="2">
        <f t="shared" si="1"/>
        <v>793600</v>
      </c>
    </row>
    <row r="12" spans="1:4" x14ac:dyDescent="0.2">
      <c r="A12" s="1" t="s">
        <v>13</v>
      </c>
      <c r="B12" s="3">
        <v>256600</v>
      </c>
      <c r="C12" s="3">
        <f t="shared" si="0"/>
        <v>769800</v>
      </c>
      <c r="D12" s="2">
        <f t="shared" si="1"/>
        <v>1026400</v>
      </c>
    </row>
    <row r="13" spans="1:4" x14ac:dyDescent="0.2">
      <c r="A13" s="1" t="s">
        <v>14</v>
      </c>
      <c r="B13" s="3">
        <v>407300</v>
      </c>
      <c r="C13" s="3">
        <f t="shared" si="0"/>
        <v>1221900</v>
      </c>
      <c r="D13" s="2">
        <f t="shared" si="1"/>
        <v>1629200</v>
      </c>
    </row>
    <row r="14" spans="1:4" x14ac:dyDescent="0.2">
      <c r="A14" s="1" t="s">
        <v>15</v>
      </c>
      <c r="B14" s="3">
        <v>148150</v>
      </c>
      <c r="C14" s="3">
        <f t="shared" si="0"/>
        <v>444450</v>
      </c>
      <c r="D14" s="2">
        <f t="shared" si="1"/>
        <v>592600</v>
      </c>
    </row>
    <row r="15" spans="1:4" x14ac:dyDescent="0.2">
      <c r="A15" s="1" t="s">
        <v>16</v>
      </c>
      <c r="B15" s="3">
        <v>19500</v>
      </c>
      <c r="C15" s="3">
        <f t="shared" si="0"/>
        <v>58500</v>
      </c>
      <c r="D15" s="2">
        <f t="shared" si="1"/>
        <v>78000</v>
      </c>
    </row>
    <row r="16" spans="1:4" x14ac:dyDescent="0.2">
      <c r="A16" s="1" t="s">
        <v>17</v>
      </c>
      <c r="B16" s="3">
        <v>19500</v>
      </c>
      <c r="C16" s="3">
        <f t="shared" si="0"/>
        <v>58500</v>
      </c>
      <c r="D16" s="2">
        <f t="shared" si="1"/>
        <v>78000</v>
      </c>
    </row>
    <row r="17" spans="1:4" x14ac:dyDescent="0.2">
      <c r="A17" s="1" t="s">
        <v>18</v>
      </c>
      <c r="B17" s="3">
        <v>19500</v>
      </c>
      <c r="C17" s="3">
        <f t="shared" si="0"/>
        <v>58500</v>
      </c>
      <c r="D17" s="2">
        <f t="shared" si="1"/>
        <v>78000</v>
      </c>
    </row>
    <row r="18" spans="1:4" x14ac:dyDescent="0.2">
      <c r="A18" s="1" t="s">
        <v>19</v>
      </c>
      <c r="B18" s="3">
        <v>19500</v>
      </c>
      <c r="C18" s="3">
        <f t="shared" si="0"/>
        <v>58500</v>
      </c>
      <c r="D18" s="2">
        <f t="shared" si="1"/>
        <v>78000</v>
      </c>
    </row>
    <row r="19" spans="1:4" x14ac:dyDescent="0.2">
      <c r="A19" s="4" t="s">
        <v>20</v>
      </c>
      <c r="B19" s="9">
        <f>SUM(B2:B18)</f>
        <v>7700000</v>
      </c>
      <c r="C19" s="9">
        <f t="shared" si="0"/>
        <v>23100000</v>
      </c>
      <c r="D19" s="5">
        <f t="shared" si="1"/>
        <v>30800000</v>
      </c>
    </row>
    <row r="22" spans="1:4" x14ac:dyDescent="0.2">
      <c r="A22" s="5" t="s">
        <v>22</v>
      </c>
      <c r="B22" s="8" t="s">
        <v>0</v>
      </c>
      <c r="C22" s="8" t="s">
        <v>1</v>
      </c>
      <c r="D22" s="6" t="s">
        <v>2</v>
      </c>
    </row>
    <row r="23" spans="1:4" x14ac:dyDescent="0.2">
      <c r="A23" s="1" t="s">
        <v>3</v>
      </c>
      <c r="B23" s="3">
        <v>2827750</v>
      </c>
      <c r="C23" s="3">
        <f t="shared" ref="C23:C39" si="2">+B23*3</f>
        <v>8483250</v>
      </c>
      <c r="D23" s="2">
        <f t="shared" ref="D23:D39" si="3">+B23+C23</f>
        <v>11311000</v>
      </c>
    </row>
    <row r="24" spans="1:4" x14ac:dyDescent="0.2">
      <c r="A24" s="1" t="s">
        <v>4</v>
      </c>
      <c r="B24" s="3">
        <v>718250</v>
      </c>
      <c r="C24" s="3">
        <f t="shared" si="2"/>
        <v>2154750</v>
      </c>
      <c r="D24" s="2">
        <f t="shared" si="3"/>
        <v>2873000</v>
      </c>
    </row>
    <row r="25" spans="1:4" x14ac:dyDescent="0.2">
      <c r="A25" s="1" t="s">
        <v>5</v>
      </c>
      <c r="B25" s="3">
        <v>449650</v>
      </c>
      <c r="C25" s="3">
        <f t="shared" si="2"/>
        <v>1348950</v>
      </c>
      <c r="D25" s="2">
        <f t="shared" si="3"/>
        <v>1798600</v>
      </c>
    </row>
    <row r="26" spans="1:4" x14ac:dyDescent="0.2">
      <c r="A26" s="1" t="s">
        <v>6</v>
      </c>
      <c r="B26" s="3">
        <v>386800</v>
      </c>
      <c r="C26" s="3">
        <f t="shared" si="2"/>
        <v>1160400</v>
      </c>
      <c r="D26" s="2">
        <f t="shared" si="3"/>
        <v>1547200</v>
      </c>
    </row>
    <row r="27" spans="1:4" x14ac:dyDescent="0.2">
      <c r="A27" s="1" t="s">
        <v>7</v>
      </c>
      <c r="B27" s="3">
        <v>235150</v>
      </c>
      <c r="C27" s="3">
        <f t="shared" si="2"/>
        <v>705450</v>
      </c>
      <c r="D27" s="2">
        <f t="shared" si="3"/>
        <v>940600</v>
      </c>
    </row>
    <row r="28" spans="1:4" x14ac:dyDescent="0.2">
      <c r="A28" s="1" t="s">
        <v>8</v>
      </c>
      <c r="B28" s="3">
        <v>641750</v>
      </c>
      <c r="C28" s="3">
        <f t="shared" si="2"/>
        <v>1925250</v>
      </c>
      <c r="D28" s="2">
        <f t="shared" si="3"/>
        <v>2567000</v>
      </c>
    </row>
    <row r="29" spans="1:4" x14ac:dyDescent="0.2">
      <c r="A29" s="1" t="s">
        <v>9</v>
      </c>
      <c r="B29" s="3">
        <v>380800</v>
      </c>
      <c r="C29" s="3">
        <f t="shared" si="2"/>
        <v>1142400</v>
      </c>
      <c r="D29" s="2">
        <f t="shared" si="3"/>
        <v>1523200</v>
      </c>
    </row>
    <row r="30" spans="1:4" x14ac:dyDescent="0.2">
      <c r="A30" s="1" t="s">
        <v>10</v>
      </c>
      <c r="B30" s="3">
        <v>436350</v>
      </c>
      <c r="C30" s="3">
        <f t="shared" si="2"/>
        <v>1309050</v>
      </c>
      <c r="D30" s="2">
        <f t="shared" si="3"/>
        <v>1745400</v>
      </c>
    </row>
    <row r="31" spans="1:4" x14ac:dyDescent="0.2">
      <c r="A31" s="1" t="s">
        <v>11</v>
      </c>
      <c r="B31" s="3">
        <v>228000</v>
      </c>
      <c r="C31" s="3">
        <f t="shared" si="2"/>
        <v>684000</v>
      </c>
      <c r="D31" s="2">
        <f t="shared" si="3"/>
        <v>912000</v>
      </c>
    </row>
    <row r="32" spans="1:4" x14ac:dyDescent="0.2">
      <c r="A32" s="1" t="s">
        <v>12</v>
      </c>
      <c r="B32" s="3">
        <v>239150</v>
      </c>
      <c r="C32" s="3">
        <f t="shared" si="2"/>
        <v>717450</v>
      </c>
      <c r="D32" s="2">
        <f t="shared" si="3"/>
        <v>956600</v>
      </c>
    </row>
    <row r="33" spans="1:4" x14ac:dyDescent="0.2">
      <c r="A33" s="1" t="s">
        <v>13</v>
      </c>
      <c r="B33" s="3">
        <v>424450</v>
      </c>
      <c r="C33" s="3">
        <f t="shared" si="2"/>
        <v>1273350</v>
      </c>
      <c r="D33" s="2">
        <f t="shared" si="3"/>
        <v>1697800</v>
      </c>
    </row>
    <row r="34" spans="1:4" x14ac:dyDescent="0.2">
      <c r="A34" s="1" t="s">
        <v>14</v>
      </c>
      <c r="B34" s="3">
        <v>529250</v>
      </c>
      <c r="C34" s="3">
        <f t="shared" si="2"/>
        <v>1587750</v>
      </c>
      <c r="D34" s="2">
        <f t="shared" si="3"/>
        <v>2117000</v>
      </c>
    </row>
    <row r="35" spans="1:4" x14ac:dyDescent="0.2">
      <c r="A35" s="1" t="s">
        <v>15</v>
      </c>
      <c r="B35" s="3">
        <v>180650</v>
      </c>
      <c r="C35" s="3">
        <f t="shared" si="2"/>
        <v>541950</v>
      </c>
      <c r="D35" s="2">
        <f t="shared" si="3"/>
        <v>722600</v>
      </c>
    </row>
    <row r="36" spans="1:4" x14ac:dyDescent="0.2">
      <c r="A36" s="1" t="s">
        <v>16</v>
      </c>
      <c r="B36" s="3">
        <v>5500</v>
      </c>
      <c r="C36" s="3">
        <f t="shared" si="2"/>
        <v>16500</v>
      </c>
      <c r="D36" s="2">
        <f t="shared" si="3"/>
        <v>22000</v>
      </c>
    </row>
    <row r="37" spans="1:4" x14ac:dyDescent="0.2">
      <c r="A37" s="1" t="s">
        <v>17</v>
      </c>
      <c r="B37" s="3">
        <v>5500</v>
      </c>
      <c r="C37" s="3">
        <f t="shared" si="2"/>
        <v>16500</v>
      </c>
      <c r="D37" s="2">
        <f t="shared" si="3"/>
        <v>22000</v>
      </c>
    </row>
    <row r="38" spans="1:4" x14ac:dyDescent="0.2">
      <c r="A38" s="1" t="s">
        <v>18</v>
      </c>
      <c r="B38" s="3">
        <v>5500</v>
      </c>
      <c r="C38" s="3">
        <f t="shared" si="2"/>
        <v>16500</v>
      </c>
      <c r="D38" s="2">
        <f t="shared" si="3"/>
        <v>22000</v>
      </c>
    </row>
    <row r="39" spans="1:4" x14ac:dyDescent="0.2">
      <c r="A39" s="1" t="s">
        <v>19</v>
      </c>
      <c r="B39" s="3">
        <v>5500</v>
      </c>
      <c r="C39" s="3">
        <f t="shared" si="2"/>
        <v>16500</v>
      </c>
      <c r="D39" s="2">
        <f t="shared" si="3"/>
        <v>22000</v>
      </c>
    </row>
    <row r="40" spans="1:4" x14ac:dyDescent="0.2">
      <c r="A40" s="4" t="s">
        <v>20</v>
      </c>
      <c r="B40" s="9">
        <f>SUM(B23:B39)</f>
        <v>7700000</v>
      </c>
      <c r="C40" s="9">
        <f>SUM(C23:C39)</f>
        <v>23100000</v>
      </c>
      <c r="D40" s="5">
        <f>+B40+C40</f>
        <v>30800000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</dc:creator>
  <cp:lastModifiedBy>Adrian Borka</cp:lastModifiedBy>
  <dcterms:created xsi:type="dcterms:W3CDTF">2022-02-25T10:25:53Z</dcterms:created>
  <dcterms:modified xsi:type="dcterms:W3CDTF">2022-03-07T12:40:38Z</dcterms:modified>
</cp:coreProperties>
</file>