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"/>
    </mc:Choice>
  </mc:AlternateContent>
  <bookViews>
    <workbookView xWindow="0" yWindow="0" windowWidth="28800" windowHeight="1200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0" i="1" l="1"/>
</calcChain>
</file>

<file path=xl/sharedStrings.xml><?xml version="1.0" encoding="utf-8"?>
<sst xmlns="http://schemas.openxmlformats.org/spreadsheetml/2006/main" count="22" uniqueCount="22">
  <si>
    <t>2024. року</t>
  </si>
  <si>
    <t>Стаємни тр.</t>
  </si>
  <si>
    <t>Вкупно</t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</si>
  <si>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мадярскей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</si>
  <si>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словацкей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</si>
  <si>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румунскей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</si>
  <si>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рус</t>
    </r>
    <r>
      <rPr>
        <b/>
        <sz val="10"/>
        <color rgb="FF000000"/>
        <rFont val="Arial"/>
        <family val="2"/>
      </rPr>
      <t>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</si>
  <si>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українскей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</si>
  <si>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горватскей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</si>
  <si>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бунєвацкей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</si>
  <si>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македонске</t>
    </r>
    <r>
      <rPr>
        <b/>
        <sz val="10"/>
        <color rgb="FF000000"/>
        <rFont val="Arial"/>
        <family val="2"/>
      </rPr>
      <t>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</si>
  <si>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>Нац. совит</t>
    </r>
    <r>
      <rPr>
        <b/>
        <sz val="10"/>
        <color rgb="FF000000"/>
        <rFont val="Arial"/>
        <family val="2"/>
      </rPr>
      <t xml:space="preserve"> нємецкей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</si>
  <si>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ческей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</si>
  <si>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чарногорскей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</si>
  <si>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ромскей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</si>
  <si>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 xml:space="preserve">польскей </t>
    </r>
    <r>
      <rPr>
        <sz val="10"/>
        <color rgb="FF000000"/>
        <rFont val="Arial"/>
        <family val="2"/>
      </rPr>
      <t>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</si>
  <si>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 xml:space="preserve">ашкалийскей </t>
    </r>
    <r>
      <rPr>
        <sz val="10"/>
        <color rgb="FF000000"/>
        <rFont val="Arial"/>
        <family val="2"/>
      </rPr>
      <t>нац. меншини</t>
    </r>
  </si>
  <si>
    <r>
      <rPr>
        <sz val="10"/>
        <rFont val="Arial"/>
        <family val="2"/>
      </rPr>
      <t>Нац. совит</t>
    </r>
    <r>
      <rPr>
        <b/>
        <sz val="10"/>
        <color rgb="FF000000"/>
        <rFont val="Arial"/>
        <family val="2"/>
      </rPr>
      <t xml:space="preserve"> єгипетскей </t>
    </r>
    <r>
      <rPr>
        <sz val="10"/>
        <color rgb="FF000000"/>
        <rFont val="Arial"/>
        <family val="2"/>
      </rPr>
      <t>нац. меншини</t>
    </r>
  </si>
  <si>
    <r>
      <rPr>
        <sz val="10"/>
        <rFont val="Arial"/>
        <family val="2"/>
      </rPr>
      <t>Нац. совит</t>
    </r>
    <r>
      <rPr>
        <b/>
        <sz val="10"/>
        <color rgb="FF000000"/>
        <rFont val="Arial"/>
        <family val="2"/>
      </rPr>
      <t xml:space="preserve"> греческей</t>
    </r>
    <r>
      <rPr>
        <sz val="10"/>
        <color rgb="FF000000"/>
        <rFont val="Arial"/>
        <family val="2"/>
      </rPr>
      <t xml:space="preserve"> нац. меншини</t>
    </r>
  </si>
  <si>
    <r>
      <rPr>
        <sz val="10"/>
        <rFont val="Arial"/>
        <family val="2"/>
      </rPr>
      <t xml:space="preserve">Нац. совит </t>
    </r>
    <r>
      <rPr>
        <b/>
        <sz val="10"/>
        <color rgb="FF000000"/>
        <rFont val="Arial"/>
        <family val="2"/>
      </rPr>
      <t>русийскей</t>
    </r>
    <r>
      <rPr>
        <sz val="10"/>
        <color rgb="FF000000"/>
        <rFont val="Arial"/>
        <family val="2"/>
      </rPr>
      <t xml:space="preserve"> нац. меншини</t>
    </r>
  </si>
  <si>
    <t>ВКУПНО (у динарох)</t>
  </si>
  <si>
    <t>Рядова дїял.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</si>
</sst>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5" fillId="0" borderId="2" xfId="0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65" fontId="0" fillId="0" borderId="1" xfId="0" applyNumberForma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0" fontId="0" fillId="0" borderId="0" xfId="2" applyNumberFormat="1" applyFont="1" applyAlignment="1">
      <alignment wrapText="1"/>
    </xf>
    <xf numFmtId="165" fontId="0" fillId="0" borderId="0" xfId="1" applyNumberFormat="1" applyFont="1" applyAlignment="1">
      <alignment wrapText="1"/>
    </xf>
    <xf numFmtId="166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D3" sqref="D3:D20"/>
    </sheetView>
  </sheetViews>
  <sheetFormatPr defaultRowHeight="12.75" x14ac:dyDescent="0.2"/>
  <cols>
    <col min="1" max="1" width="9.140625" style="1"/>
    <col min="2" max="2" width="41.7109375" style="1" customWidth="1"/>
    <col min="3" max="8" width="18" style="1" customWidth="1"/>
    <col min="9" max="9" width="18" style="15" customWidth="1"/>
    <col min="10" max="10" width="15.28515625" style="1" bestFit="1" customWidth="1"/>
    <col min="11" max="11" width="16.85546875" style="1" bestFit="1" customWidth="1"/>
    <col min="12" max="16384" width="9.140625" style="1"/>
  </cols>
  <sheetData>
    <row r="1" spans="1:11" x14ac:dyDescent="0.2">
      <c r="C1" s="17" t="s">
        <v>0</v>
      </c>
      <c r="D1" s="17"/>
      <c r="E1" s="17"/>
      <c r="F1" s="17"/>
      <c r="G1" s="17"/>
      <c r="H1" s="17"/>
      <c r="I1" s="18"/>
      <c r="J1" s="18"/>
      <c r="K1" s="18"/>
    </row>
    <row r="2" spans="1:11" ht="13.5" thickBot="1" x14ac:dyDescent="0.25">
      <c r="C2" s="2" t="s">
        <v>1</v>
      </c>
      <c r="D2" s="2" t="s">
        <v>21</v>
      </c>
      <c r="E2" s="3" t="s">
        <v>2</v>
      </c>
      <c r="F2" s="2"/>
      <c r="G2" s="2"/>
      <c r="H2" s="3"/>
      <c r="I2" s="2"/>
      <c r="J2" s="2"/>
      <c r="K2" s="3"/>
    </row>
    <row r="3" spans="1:11" ht="13.5" thickBot="1" x14ac:dyDescent="0.25">
      <c r="A3" s="4">
        <v>1</v>
      </c>
      <c r="B3" s="5" t="s">
        <v>3</v>
      </c>
      <c r="C3" s="19">
        <v>15247148</v>
      </c>
      <c r="D3" s="19">
        <v>12680480</v>
      </c>
      <c r="E3" s="7">
        <f>+C3+D3</f>
        <v>27927628</v>
      </c>
      <c r="F3" s="6"/>
      <c r="G3" s="6"/>
      <c r="H3" s="7"/>
      <c r="I3" s="6"/>
      <c r="J3" s="6"/>
      <c r="K3" s="7"/>
    </row>
    <row r="4" spans="1:11" ht="13.5" thickBot="1" x14ac:dyDescent="0.25">
      <c r="A4" s="4">
        <v>2</v>
      </c>
      <c r="B4" s="5" t="s">
        <v>4</v>
      </c>
      <c r="C4" s="20">
        <v>3976116</v>
      </c>
      <c r="D4" s="20">
        <v>3316704</v>
      </c>
      <c r="E4" s="7">
        <f t="shared" ref="E4:E19" si="0">+C4+D4</f>
        <v>7292820</v>
      </c>
      <c r="F4" s="6"/>
      <c r="G4" s="6"/>
      <c r="H4" s="7"/>
      <c r="I4" s="6"/>
      <c r="J4" s="6"/>
      <c r="K4" s="7"/>
    </row>
    <row r="5" spans="1:11" ht="13.5" thickBot="1" x14ac:dyDescent="0.25">
      <c r="A5" s="4">
        <v>3</v>
      </c>
      <c r="B5" s="5" t="s">
        <v>5</v>
      </c>
      <c r="C5" s="20">
        <v>2805028</v>
      </c>
      <c r="D5" s="20">
        <v>2152916</v>
      </c>
      <c r="E5" s="7">
        <f t="shared" si="0"/>
        <v>4957944</v>
      </c>
      <c r="F5" s="6"/>
      <c r="G5" s="6"/>
      <c r="H5" s="7"/>
      <c r="I5" s="6"/>
      <c r="J5" s="6"/>
      <c r="K5" s="7"/>
    </row>
    <row r="6" spans="1:11" ht="13.5" thickBot="1" x14ac:dyDescent="0.25">
      <c r="A6" s="4">
        <v>4</v>
      </c>
      <c r="B6" s="5" t="s">
        <v>6</v>
      </c>
      <c r="C6" s="20">
        <v>1752216</v>
      </c>
      <c r="D6" s="20">
        <v>1758136</v>
      </c>
      <c r="E6" s="7">
        <f t="shared" si="0"/>
        <v>3510352</v>
      </c>
      <c r="F6" s="6"/>
      <c r="G6" s="6"/>
      <c r="H6" s="7"/>
      <c r="I6" s="6"/>
      <c r="J6" s="6"/>
      <c r="K6" s="7"/>
    </row>
    <row r="7" spans="1:11" ht="13.5" thickBot="1" x14ac:dyDescent="0.25">
      <c r="A7" s="4">
        <v>5</v>
      </c>
      <c r="B7" s="5" t="s">
        <v>7</v>
      </c>
      <c r="C7" s="20">
        <v>785248</v>
      </c>
      <c r="D7" s="20">
        <v>1059372</v>
      </c>
      <c r="E7" s="7">
        <f t="shared" si="0"/>
        <v>1844620</v>
      </c>
      <c r="F7" s="6"/>
      <c r="G7" s="6"/>
      <c r="H7" s="7"/>
      <c r="I7" s="6"/>
      <c r="J7" s="6"/>
      <c r="K7" s="7"/>
    </row>
    <row r="8" spans="1:11" ht="13.5" thickBot="1" x14ac:dyDescent="0.25">
      <c r="A8" s="4">
        <v>6</v>
      </c>
      <c r="B8" s="5" t="s">
        <v>8</v>
      </c>
      <c r="C8" s="20">
        <v>2509804</v>
      </c>
      <c r="D8" s="20">
        <v>2875204</v>
      </c>
      <c r="E8" s="7">
        <f t="shared" si="0"/>
        <v>5385008</v>
      </c>
      <c r="F8" s="6"/>
      <c r="G8" s="6"/>
      <c r="H8" s="7"/>
      <c r="I8" s="6"/>
      <c r="J8" s="6"/>
      <c r="K8" s="7"/>
    </row>
    <row r="9" spans="1:11" ht="13.5" thickBot="1" x14ac:dyDescent="0.25">
      <c r="A9" s="4">
        <v>7</v>
      </c>
      <c r="B9" s="5" t="s">
        <v>9</v>
      </c>
      <c r="C9" s="20">
        <v>1124116</v>
      </c>
      <c r="D9" s="20">
        <v>1639740</v>
      </c>
      <c r="E9" s="7">
        <f t="shared" si="0"/>
        <v>2763856</v>
      </c>
      <c r="F9" s="6"/>
      <c r="G9" s="6"/>
      <c r="H9" s="7"/>
      <c r="I9" s="6"/>
      <c r="J9" s="6"/>
      <c r="K9" s="7"/>
    </row>
    <row r="10" spans="1:11" ht="13.5" thickBot="1" x14ac:dyDescent="0.25">
      <c r="A10" s="4">
        <v>8</v>
      </c>
      <c r="B10" s="5" t="s">
        <v>10</v>
      </c>
      <c r="C10" s="20">
        <v>1068852</v>
      </c>
      <c r="D10" s="20">
        <v>1879884</v>
      </c>
      <c r="E10" s="7">
        <f t="shared" si="0"/>
        <v>2948736</v>
      </c>
      <c r="F10" s="6"/>
      <c r="G10" s="6"/>
      <c r="H10" s="7"/>
      <c r="I10" s="6"/>
      <c r="J10" s="6"/>
      <c r="K10" s="7"/>
    </row>
    <row r="11" spans="1:11" ht="13.5" thickBot="1" x14ac:dyDescent="0.25">
      <c r="A11" s="4">
        <v>9</v>
      </c>
      <c r="B11" s="5" t="s">
        <v>11</v>
      </c>
      <c r="C11" s="20">
        <v>866788</v>
      </c>
      <c r="D11" s="20">
        <v>1005340</v>
      </c>
      <c r="E11" s="7">
        <f t="shared" si="0"/>
        <v>1872128</v>
      </c>
      <c r="F11" s="6"/>
      <c r="G11" s="6"/>
      <c r="H11" s="7"/>
      <c r="I11" s="6"/>
      <c r="J11" s="6"/>
      <c r="K11" s="7"/>
    </row>
    <row r="12" spans="1:11" ht="13.5" thickBot="1" x14ac:dyDescent="0.25">
      <c r="A12" s="4">
        <v>10</v>
      </c>
      <c r="B12" s="8" t="s">
        <v>12</v>
      </c>
      <c r="C12" s="20">
        <v>842736</v>
      </c>
      <c r="D12" s="20">
        <v>1066456</v>
      </c>
      <c r="E12" s="7">
        <f t="shared" si="0"/>
        <v>1909192</v>
      </c>
      <c r="F12" s="6"/>
      <c r="G12" s="6"/>
      <c r="H12" s="7"/>
      <c r="I12" s="6"/>
      <c r="J12" s="6"/>
      <c r="K12" s="7"/>
    </row>
    <row r="13" spans="1:11" ht="13.5" thickBot="1" x14ac:dyDescent="0.25">
      <c r="A13" s="4">
        <v>11</v>
      </c>
      <c r="B13" s="8" t="s">
        <v>13</v>
      </c>
      <c r="C13" s="20">
        <v>1082424</v>
      </c>
      <c r="D13" s="20">
        <v>1709160</v>
      </c>
      <c r="E13" s="7">
        <f t="shared" si="0"/>
        <v>2791584</v>
      </c>
      <c r="F13" s="6"/>
      <c r="G13" s="6"/>
      <c r="H13" s="7"/>
      <c r="I13" s="6"/>
      <c r="J13" s="6"/>
      <c r="K13" s="7"/>
    </row>
    <row r="14" spans="1:11" ht="13.5" thickBot="1" x14ac:dyDescent="0.25">
      <c r="A14" s="4">
        <v>12</v>
      </c>
      <c r="B14" s="8" t="s">
        <v>14</v>
      </c>
      <c r="C14" s="20">
        <v>1950124</v>
      </c>
      <c r="D14" s="20">
        <v>2944920</v>
      </c>
      <c r="E14" s="7">
        <f t="shared" si="0"/>
        <v>4895044</v>
      </c>
      <c r="F14" s="6"/>
      <c r="G14" s="6"/>
      <c r="H14" s="7"/>
      <c r="I14" s="6"/>
      <c r="J14" s="6"/>
      <c r="K14" s="7"/>
    </row>
    <row r="15" spans="1:11" ht="13.5" thickBot="1" x14ac:dyDescent="0.25">
      <c r="A15" s="4">
        <v>13</v>
      </c>
      <c r="B15" s="8" t="s">
        <v>15</v>
      </c>
      <c r="C15" s="20">
        <v>677400</v>
      </c>
      <c r="D15" s="20">
        <v>823688</v>
      </c>
      <c r="E15" s="7">
        <f t="shared" si="0"/>
        <v>1501088</v>
      </c>
      <c r="F15" s="6"/>
      <c r="G15" s="6"/>
      <c r="H15" s="7"/>
      <c r="I15" s="6"/>
      <c r="J15" s="6"/>
      <c r="K15" s="7"/>
    </row>
    <row r="16" spans="1:11" ht="13.5" thickBot="1" x14ac:dyDescent="0.25">
      <c r="A16" s="9">
        <v>14</v>
      </c>
      <c r="B16" s="5" t="s">
        <v>16</v>
      </c>
      <c r="C16" s="20">
        <v>78000</v>
      </c>
      <c r="D16" s="20">
        <v>22000</v>
      </c>
      <c r="E16" s="7">
        <f t="shared" si="0"/>
        <v>100000</v>
      </c>
      <c r="F16" s="6"/>
      <c r="G16" s="6"/>
      <c r="H16" s="7"/>
      <c r="I16" s="6"/>
      <c r="J16" s="6"/>
      <c r="K16" s="7"/>
    </row>
    <row r="17" spans="1:11" ht="13.5" thickBot="1" x14ac:dyDescent="0.25">
      <c r="A17" s="9">
        <v>15</v>
      </c>
      <c r="B17" s="5" t="s">
        <v>17</v>
      </c>
      <c r="C17" s="20">
        <v>78000</v>
      </c>
      <c r="D17" s="20">
        <v>22000</v>
      </c>
      <c r="E17" s="7">
        <f t="shared" si="0"/>
        <v>100000</v>
      </c>
      <c r="F17" s="6"/>
      <c r="G17" s="6"/>
      <c r="H17" s="7"/>
      <c r="I17" s="6"/>
      <c r="J17" s="6"/>
      <c r="K17" s="7"/>
    </row>
    <row r="18" spans="1:11" ht="13.5" thickBot="1" x14ac:dyDescent="0.25">
      <c r="A18" s="9">
        <v>16</v>
      </c>
      <c r="B18" s="5" t="s">
        <v>18</v>
      </c>
      <c r="C18" s="20">
        <v>78000</v>
      </c>
      <c r="D18" s="20">
        <v>22000</v>
      </c>
      <c r="E18" s="7">
        <f t="shared" si="0"/>
        <v>100000</v>
      </c>
      <c r="F18" s="6"/>
      <c r="G18" s="6"/>
      <c r="H18" s="7"/>
      <c r="I18" s="6"/>
      <c r="J18" s="6"/>
      <c r="K18" s="7"/>
    </row>
    <row r="19" spans="1:11" ht="13.5" thickBot="1" x14ac:dyDescent="0.25">
      <c r="A19" s="10">
        <v>17</v>
      </c>
      <c r="B19" s="5" t="s">
        <v>19</v>
      </c>
      <c r="C19" s="20">
        <v>78000</v>
      </c>
      <c r="D19" s="20">
        <v>22000</v>
      </c>
      <c r="E19" s="7">
        <f t="shared" si="0"/>
        <v>100000</v>
      </c>
      <c r="F19" s="6"/>
      <c r="G19" s="6"/>
      <c r="H19" s="7"/>
      <c r="I19" s="6"/>
      <c r="J19" s="6"/>
      <c r="K19" s="7"/>
    </row>
    <row r="20" spans="1:11" ht="13.5" thickBot="1" x14ac:dyDescent="0.25">
      <c r="A20" s="4"/>
      <c r="B20" s="11" t="s">
        <v>20</v>
      </c>
      <c r="C20" s="20">
        <v>35000000</v>
      </c>
      <c r="D20" s="20">
        <v>35000000</v>
      </c>
      <c r="E20" s="13">
        <f t="shared" ref="C20:E20" si="1">SUM(E3:E19)</f>
        <v>70000000</v>
      </c>
      <c r="F20" s="12"/>
      <c r="G20" s="12"/>
      <c r="H20" s="13"/>
      <c r="I20" s="12"/>
      <c r="J20" s="12"/>
      <c r="K20" s="7"/>
    </row>
    <row r="27" spans="1:11" x14ac:dyDescent="0.2">
      <c r="E27" s="14"/>
      <c r="H27" s="14"/>
      <c r="K27" s="16"/>
    </row>
  </sheetData>
  <mergeCells count="3"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Props1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9F45D4-05D0-4EE8-8999-FB7CCB321E13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1118ec8-2785-467c-b85d-b3fe695b2e1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2024-02-26T10:26:53Z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